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8535" activeTab="0"/>
  </bookViews>
  <sheets>
    <sheet name="приложение 5" sheetId="1" r:id="rId1"/>
  </sheets>
  <definedNames>
    <definedName name="_xlnm.Print_Titles" localSheetId="0">'приложение 5'!$8:$10</definedName>
    <definedName name="_xlnm.Print_Area" localSheetId="0">'приложение 5'!$A$1:$L$31</definedName>
  </definedNames>
  <calcPr fullCalcOnLoad="1"/>
</workbook>
</file>

<file path=xl/sharedStrings.xml><?xml version="1.0" encoding="utf-8"?>
<sst xmlns="http://schemas.openxmlformats.org/spreadsheetml/2006/main" count="201" uniqueCount="73">
  <si>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</si>
  <si>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</si>
  <si>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</si>
  <si>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</si>
  <si>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</si>
  <si>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</si>
  <si>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</si>
  <si>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</si>
  <si>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 xml:space="preserve">       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</si>
  <si>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</si>
  <si>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</si>
  <si>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</si>
  <si>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</si>
  <si>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</si>
  <si>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</si>
  <si>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</si>
  <si>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</si>
  <si>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</si>
  <si>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05</t>
  </si>
  <si>
    <t>630</t>
  </si>
  <si>
    <t>06</t>
  </si>
  <si>
    <t>430</t>
  </si>
  <si>
    <t>500</t>
  </si>
  <si>
    <t>600</t>
  </si>
  <si>
    <t>610</t>
  </si>
  <si>
    <t>10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</si>
  <si>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</si>
  <si>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</si>
  <si>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510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</si>
  <si>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</si>
  <si>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</si>
  <si>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</si>
  <si>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остатков средств бюджетов</t>
  </si>
  <si>
    <r>
      <t>Получение</t>
    </r>
    <r>
      <rPr>
        <sz val="12"/>
        <color indexed="16"/>
        <rFont val="Times New Roman"/>
        <family val="1"/>
      </rPr>
      <t xml:space="preserve"> кредитов от кредитных организаций в валюте Российской Федерации</t>
    </r>
  </si>
  <si>
    <r>
      <t>Погашение</t>
    </r>
    <r>
      <rPr>
        <sz val="12"/>
        <color indexed="16"/>
        <rFont val="Times New Roman"/>
        <family val="1"/>
      </rPr>
      <t xml:space="preserve"> кредитов, предоставленных кредитными организациями в валюте Российской Федерации </t>
    </r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</si>
  <si>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</si>
  <si>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 от кредитных организаций в валюте Российской Федерации </t>
  </si>
  <si>
    <t>601</t>
  </si>
  <si>
    <t>002</t>
  </si>
  <si>
    <t>003</t>
  </si>
  <si>
    <t>004</t>
  </si>
  <si>
    <t>005</t>
  </si>
  <si>
    <t>006</t>
  </si>
  <si>
    <t>Код классификации источников финансирования дефицита местного бюджета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</si>
  <si>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</si>
  <si>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</si>
  <si>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</si>
  <si>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</si>
  <si>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</si>
  <si>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</si>
  <si>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</si>
  <si>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</si>
  <si>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</si>
  <si>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Группа</t>
  </si>
  <si>
    <t>Подгруппа</t>
  </si>
  <si>
    <t>Подстатья</t>
  </si>
  <si>
    <t>Элемент</t>
  </si>
  <si>
    <t>Подвид</t>
  </si>
  <si>
    <t>Аналитическая группа вида</t>
  </si>
  <si>
    <t>Статья</t>
  </si>
  <si>
    <t>Вид источников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</si>
  <si>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</si>
  <si>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</si>
  <si>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Главный администратор источников финансирования дефицита бюджета</t>
  </si>
  <si>
    <t>Наименование кодов классификации источников финансирования дефицита бюджета</t>
  </si>
  <si>
    <t>2017 год</t>
  </si>
  <si>
    <t>2018 год</t>
  </si>
  <si>
    <t>2019 год</t>
  </si>
  <si>
    <t xml:space="preserve">                                                     сельского поселения</t>
  </si>
  <si>
    <t xml:space="preserve">                                                                          к решению Совета Дружинского</t>
  </si>
  <si>
    <t>Источники финансирования дефицита местного бюджета на 2017 год и на плановый период 2018 и 2019 годов</t>
  </si>
  <si>
    <t xml:space="preserve">                                                Приложение № 5</t>
  </si>
  <si>
    <t xml:space="preserve">                                                                    от " 23" ноября 2017 г. № 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</si>
</sst>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"/>
    <numFmt numFmtId="175" formatCode="#,##0.0_ ;[Red]\-#,##0.0\ "/>
    <numFmt numFmtId="176" formatCode="#,##0_ ;[Red]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sz val="12"/>
      <color indexed="58"/>
      <name val="Times New Roman"/>
      <family val="1"/>
    </font>
    <font>
      <u val="single"/>
      <sz val="12"/>
      <color indexed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vertical="center"/>
    </xf>
    <xf numFmtId="175" fontId="10" fillId="0" borderId="14" xfId="0" applyNumberFormat="1" applyFont="1" applyFill="1" applyBorder="1" applyAlignment="1">
      <alignment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textRotation="90" wrapText="1"/>
    </xf>
    <xf numFmtId="175" fontId="3" fillId="0" borderId="20" xfId="0" applyNumberFormat="1" applyFont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  <xf numFmtId="175" fontId="3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75" fontId="3" fillId="0" borderId="21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9"/>
  <sheetViews>
    <sheetView tabSelected="1" view="pageBreakPreview" zoomScaleSheetLayoutView="100" zoomScalePageLayoutView="0" workbookViewId="0" topLeftCell="C1">
      <selection activeCell="I4" sqref="I4:L4"/>
    </sheetView>
  </sheetViews>
  <sheetFormatPr defaultColWidth="9.00390625" defaultRowHeight="12.75"/>
  <cols>
    <col min="1" max="1" width="11.875" style="2" customWidth="1"/>
    <col min="2" max="3" width="4.125" style="2" bestFit="1" customWidth="1"/>
    <col min="4" max="6" width="4.25390625" style="2" customWidth="1"/>
    <col min="7" max="7" width="6.125" style="2" customWidth="1"/>
    <col min="8" max="8" width="13.375" style="2" customWidth="1"/>
    <col min="9" max="9" width="48.625" style="1" customWidth="1"/>
    <col min="10" max="10" width="17.00390625" style="9" customWidth="1"/>
    <col min="11" max="12" width="16.125" style="1" customWidth="1"/>
    <col min="13" max="16384" width="9.125" style="1" customWidth="1"/>
  </cols>
  <sheetData>
    <row r="1" spans="9:12" ht="18.75" customHeight="1">
      <c r="I1" s="54" t="s">
        <v>71</v>
      </c>
      <c r="J1" s="54"/>
      <c r="K1" s="54"/>
      <c r="L1" s="54"/>
    </row>
    <row r="2" spans="9:12" ht="21" customHeight="1">
      <c r="I2" s="54" t="s">
        <v>69</v>
      </c>
      <c r="J2" s="54"/>
      <c r="K2" s="54"/>
      <c r="L2" s="54"/>
    </row>
    <row r="3" spans="9:12" ht="18.75" customHeight="1">
      <c r="I3" s="54" t="s">
        <v>68</v>
      </c>
      <c r="J3" s="54"/>
      <c r="K3" s="54"/>
      <c r="L3" s="54"/>
    </row>
    <row r="4" spans="9:12" ht="18.75" customHeight="1">
      <c r="I4" s="54" t="s">
        <v>72</v>
      </c>
      <c r="J4" s="54"/>
      <c r="K4" s="54"/>
      <c r="L4" s="54"/>
    </row>
    <row r="5" spans="9:10" ht="19.5" customHeight="1">
      <c r="I5" s="27"/>
      <c r="J5" s="29"/>
    </row>
    <row r="6" spans="1:10" ht="43.5" customHeight="1">
      <c r="A6" s="67" t="s">
        <v>70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2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2" ht="48" customHeight="1">
      <c r="A8" s="64" t="s">
        <v>43</v>
      </c>
      <c r="B8" s="65"/>
      <c r="C8" s="65"/>
      <c r="D8" s="65"/>
      <c r="E8" s="65"/>
      <c r="F8" s="65"/>
      <c r="G8" s="65"/>
      <c r="H8" s="65"/>
      <c r="I8" s="65" t="s">
        <v>64</v>
      </c>
      <c r="J8" s="58" t="s">
        <v>52</v>
      </c>
      <c r="K8" s="58"/>
      <c r="L8" s="59"/>
    </row>
    <row r="9" spans="1:12" ht="18.75">
      <c r="A9" s="56" t="s">
        <v>63</v>
      </c>
      <c r="B9" s="62" t="s">
        <v>53</v>
      </c>
      <c r="C9" s="62" t="s">
        <v>54</v>
      </c>
      <c r="D9" s="55" t="s">
        <v>59</v>
      </c>
      <c r="E9" s="55"/>
      <c r="F9" s="55"/>
      <c r="G9" s="55" t="s">
        <v>60</v>
      </c>
      <c r="H9" s="55"/>
      <c r="I9" s="55"/>
      <c r="J9" s="60"/>
      <c r="K9" s="60"/>
      <c r="L9" s="61"/>
    </row>
    <row r="10" spans="1:12" ht="119.25" customHeight="1" thickBot="1">
      <c r="A10" s="57"/>
      <c r="B10" s="63"/>
      <c r="C10" s="63"/>
      <c r="D10" s="50"/>
      <c r="E10" s="50" t="s">
        <v>55</v>
      </c>
      <c r="F10" s="50" t="s">
        <v>56</v>
      </c>
      <c r="G10" s="50" t="s">
        <v>57</v>
      </c>
      <c r="H10" s="50" t="s">
        <v>58</v>
      </c>
      <c r="I10" s="66"/>
      <c r="J10" s="51" t="s">
        <v>65</v>
      </c>
      <c r="K10" s="52" t="s">
        <v>66</v>
      </c>
      <c r="L10" s="53" t="s">
        <v>67</v>
      </c>
    </row>
    <row r="11" spans="1:10" s="22" customFormat="1" ht="31.5" hidden="1">
      <c r="A11" s="46" t="s">
        <v>37</v>
      </c>
      <c r="B11" s="47" t="s">
        <v>10</v>
      </c>
      <c r="C11" s="47" t="s">
        <v>9</v>
      </c>
      <c r="D11" s="47" t="s">
        <v>11</v>
      </c>
      <c r="E11" s="47" t="s">
        <v>11</v>
      </c>
      <c r="F11" s="47" t="s">
        <v>11</v>
      </c>
      <c r="G11" s="47" t="s">
        <v>12</v>
      </c>
      <c r="H11" s="47" t="s">
        <v>13</v>
      </c>
      <c r="I11" s="48" t="s">
        <v>29</v>
      </c>
      <c r="J11" s="49"/>
    </row>
    <row r="12" spans="1:10" s="8" customFormat="1" ht="31.5" hidden="1">
      <c r="A12" s="30" t="s">
        <v>37</v>
      </c>
      <c r="B12" s="14" t="s">
        <v>10</v>
      </c>
      <c r="C12" s="14" t="s">
        <v>9</v>
      </c>
      <c r="D12" s="14" t="s">
        <v>11</v>
      </c>
      <c r="E12" s="14" t="s">
        <v>11</v>
      </c>
      <c r="F12" s="14" t="s">
        <v>11</v>
      </c>
      <c r="G12" s="14" t="s">
        <v>12</v>
      </c>
      <c r="H12" s="14" t="s">
        <v>14</v>
      </c>
      <c r="I12" s="24" t="s">
        <v>33</v>
      </c>
      <c r="J12" s="42"/>
    </row>
    <row r="13" spans="1:10" s="7" customFormat="1" ht="37.5" customHeight="1" hidden="1">
      <c r="A13" s="30" t="s">
        <v>37</v>
      </c>
      <c r="B13" s="15" t="s">
        <v>10</v>
      </c>
      <c r="C13" s="15" t="s">
        <v>9</v>
      </c>
      <c r="D13" s="15" t="s">
        <v>11</v>
      </c>
      <c r="E13" s="15" t="s">
        <v>11</v>
      </c>
      <c r="F13" s="15" t="s">
        <v>25</v>
      </c>
      <c r="G13" s="15" t="s">
        <v>12</v>
      </c>
      <c r="H13" s="15" t="s">
        <v>15</v>
      </c>
      <c r="I13" s="20" t="s">
        <v>35</v>
      </c>
      <c r="J13" s="43"/>
    </row>
    <row r="14" spans="1:10" s="23" customFormat="1" ht="44.25" customHeight="1" hidden="1">
      <c r="A14" s="30" t="s">
        <v>37</v>
      </c>
      <c r="B14" s="14" t="s">
        <v>10</v>
      </c>
      <c r="C14" s="14" t="s">
        <v>9</v>
      </c>
      <c r="D14" s="14" t="s">
        <v>11</v>
      </c>
      <c r="E14" s="14" t="s">
        <v>11</v>
      </c>
      <c r="F14" s="14" t="s">
        <v>11</v>
      </c>
      <c r="G14" s="14" t="s">
        <v>12</v>
      </c>
      <c r="H14" s="14" t="s">
        <v>16</v>
      </c>
      <c r="I14" s="24" t="s">
        <v>34</v>
      </c>
      <c r="J14" s="42"/>
    </row>
    <row r="15" spans="1:10" s="7" customFormat="1" ht="47.25" hidden="1">
      <c r="A15" s="30" t="s">
        <v>37</v>
      </c>
      <c r="B15" s="15" t="s">
        <v>10</v>
      </c>
      <c r="C15" s="15" t="s">
        <v>9</v>
      </c>
      <c r="D15" s="15" t="s">
        <v>11</v>
      </c>
      <c r="E15" s="15" t="s">
        <v>11</v>
      </c>
      <c r="F15" s="15" t="s">
        <v>25</v>
      </c>
      <c r="G15" s="15" t="s">
        <v>12</v>
      </c>
      <c r="H15" s="15" t="s">
        <v>17</v>
      </c>
      <c r="I15" s="20" t="s">
        <v>36</v>
      </c>
      <c r="J15" s="43"/>
    </row>
    <row r="16" spans="1:12" s="40" customFormat="1" ht="14.25" customHeight="1">
      <c r="A16" s="41" t="s">
        <v>44</v>
      </c>
      <c r="B16" s="38" t="s">
        <v>45</v>
      </c>
      <c r="C16" s="38" t="s">
        <v>46</v>
      </c>
      <c r="D16" s="38" t="s">
        <v>47</v>
      </c>
      <c r="E16" s="38" t="s">
        <v>48</v>
      </c>
      <c r="F16" s="38" t="s">
        <v>49</v>
      </c>
      <c r="G16" s="38" t="s">
        <v>50</v>
      </c>
      <c r="H16" s="38" t="s">
        <v>51</v>
      </c>
      <c r="I16" s="39">
        <v>9</v>
      </c>
      <c r="J16" s="44">
        <v>10</v>
      </c>
      <c r="K16" s="45">
        <v>11</v>
      </c>
      <c r="L16" s="45">
        <v>12</v>
      </c>
    </row>
    <row r="17" spans="1:12" s="22" customFormat="1" ht="37.5" customHeight="1">
      <c r="A17" s="30" t="s">
        <v>13</v>
      </c>
      <c r="B17" s="26" t="s">
        <v>10</v>
      </c>
      <c r="C17" s="26" t="s">
        <v>18</v>
      </c>
      <c r="D17" s="26" t="s">
        <v>11</v>
      </c>
      <c r="E17" s="26" t="s">
        <v>11</v>
      </c>
      <c r="F17" s="26" t="s">
        <v>11</v>
      </c>
      <c r="G17" s="26" t="s">
        <v>12</v>
      </c>
      <c r="H17" s="26" t="s">
        <v>13</v>
      </c>
      <c r="I17" s="25" t="s">
        <v>30</v>
      </c>
      <c r="J17" s="34">
        <f>J27+J18</f>
        <v>6549178.930000003</v>
      </c>
      <c r="K17" s="34">
        <f>K27+K18</f>
        <v>0</v>
      </c>
      <c r="L17" s="34">
        <f>L27+L18</f>
        <v>0</v>
      </c>
    </row>
    <row r="18" spans="1:12" s="8" customFormat="1" ht="33.75" customHeight="1">
      <c r="A18" s="30" t="s">
        <v>13</v>
      </c>
      <c r="B18" s="14" t="s">
        <v>10</v>
      </c>
      <c r="C18" s="14" t="s">
        <v>18</v>
      </c>
      <c r="D18" s="14" t="s">
        <v>11</v>
      </c>
      <c r="E18" s="14" t="s">
        <v>11</v>
      </c>
      <c r="F18" s="14" t="s">
        <v>11</v>
      </c>
      <c r="G18" s="14" t="s">
        <v>12</v>
      </c>
      <c r="H18" s="14" t="s">
        <v>22</v>
      </c>
      <c r="I18" s="19" t="s">
        <v>3</v>
      </c>
      <c r="J18" s="35">
        <f>J24</f>
        <v>-31110403.41</v>
      </c>
      <c r="K18" s="35">
        <f>K24</f>
        <v>-22960792.93</v>
      </c>
      <c r="L18" s="35">
        <f>L24</f>
        <v>-22277890.43</v>
      </c>
    </row>
    <row r="19" spans="1:12" s="3" customFormat="1" ht="1.5" customHeight="1" hidden="1">
      <c r="A19" s="30" t="s">
        <v>38</v>
      </c>
      <c r="B19" s="17" t="s">
        <v>18</v>
      </c>
      <c r="C19" s="17" t="s">
        <v>11</v>
      </c>
      <c r="D19" s="17" t="s">
        <v>11</v>
      </c>
      <c r="E19" s="17" t="s">
        <v>11</v>
      </c>
      <c r="F19" s="17" t="s">
        <v>11</v>
      </c>
      <c r="G19" s="17" t="s">
        <v>12</v>
      </c>
      <c r="H19" s="17" t="s">
        <v>13</v>
      </c>
      <c r="I19" s="18" t="s">
        <v>0</v>
      </c>
      <c r="J19" s="36"/>
      <c r="K19" s="36"/>
      <c r="L19" s="36"/>
    </row>
    <row r="20" spans="1:12" s="8" customFormat="1" ht="45" customHeight="1" hidden="1">
      <c r="A20" s="30" t="s">
        <v>39</v>
      </c>
      <c r="B20" s="14" t="s">
        <v>18</v>
      </c>
      <c r="C20" s="14" t="s">
        <v>11</v>
      </c>
      <c r="D20" s="14" t="s">
        <v>11</v>
      </c>
      <c r="E20" s="14" t="s">
        <v>11</v>
      </c>
      <c r="F20" s="14" t="s">
        <v>11</v>
      </c>
      <c r="G20" s="14" t="s">
        <v>12</v>
      </c>
      <c r="H20" s="14" t="s">
        <v>19</v>
      </c>
      <c r="I20" s="19" t="s">
        <v>1</v>
      </c>
      <c r="J20" s="36"/>
      <c r="K20" s="36"/>
      <c r="L20" s="36"/>
    </row>
    <row r="21" spans="1:12" s="7" customFormat="1" ht="54" customHeight="1" hidden="1">
      <c r="A21" s="30" t="s">
        <v>40</v>
      </c>
      <c r="B21" s="15" t="s">
        <v>18</v>
      </c>
      <c r="C21" s="15" t="s">
        <v>11</v>
      </c>
      <c r="D21" s="15" t="s">
        <v>11</v>
      </c>
      <c r="E21" s="15" t="s">
        <v>11</v>
      </c>
      <c r="F21" s="15" t="s">
        <v>9</v>
      </c>
      <c r="G21" s="15" t="s">
        <v>12</v>
      </c>
      <c r="H21" s="15" t="s">
        <v>19</v>
      </c>
      <c r="I21" s="20" t="s">
        <v>2</v>
      </c>
      <c r="J21" s="36"/>
      <c r="K21" s="36"/>
      <c r="L21" s="36"/>
    </row>
    <row r="22" spans="1:12" s="13" customFormat="1" ht="94.5" hidden="1">
      <c r="A22" s="30" t="s">
        <v>41</v>
      </c>
      <c r="B22" s="15" t="s">
        <v>20</v>
      </c>
      <c r="C22" s="15" t="s">
        <v>10</v>
      </c>
      <c r="D22" s="15" t="s">
        <v>9</v>
      </c>
      <c r="E22" s="15" t="s">
        <v>11</v>
      </c>
      <c r="F22" s="15" t="s">
        <v>11</v>
      </c>
      <c r="G22" s="15" t="s">
        <v>12</v>
      </c>
      <c r="H22" s="15" t="s">
        <v>21</v>
      </c>
      <c r="I22" s="20" t="s">
        <v>26</v>
      </c>
      <c r="J22" s="36"/>
      <c r="K22" s="36"/>
      <c r="L22" s="36"/>
    </row>
    <row r="23" spans="1:12" s="11" customFormat="1" ht="126" hidden="1">
      <c r="A23" s="30" t="s">
        <v>42</v>
      </c>
      <c r="B23" s="16" t="s">
        <v>20</v>
      </c>
      <c r="C23" s="16" t="s">
        <v>10</v>
      </c>
      <c r="D23" s="16" t="s">
        <v>9</v>
      </c>
      <c r="E23" s="16" t="s">
        <v>11</v>
      </c>
      <c r="F23" s="16" t="s">
        <v>25</v>
      </c>
      <c r="G23" s="16" t="s">
        <v>12</v>
      </c>
      <c r="H23" s="16" t="s">
        <v>21</v>
      </c>
      <c r="I23" s="21" t="s">
        <v>27</v>
      </c>
      <c r="J23" s="36"/>
      <c r="K23" s="36"/>
      <c r="L23" s="36"/>
    </row>
    <row r="24" spans="1:12" s="7" customFormat="1" ht="31.5" customHeight="1">
      <c r="A24" s="30" t="s">
        <v>13</v>
      </c>
      <c r="B24" s="15" t="s">
        <v>10</v>
      </c>
      <c r="C24" s="15" t="s">
        <v>18</v>
      </c>
      <c r="D24" s="15" t="s">
        <v>9</v>
      </c>
      <c r="E24" s="15" t="s">
        <v>11</v>
      </c>
      <c r="F24" s="15" t="s">
        <v>11</v>
      </c>
      <c r="G24" s="15" t="s">
        <v>12</v>
      </c>
      <c r="H24" s="15" t="s">
        <v>22</v>
      </c>
      <c r="I24" s="20" t="s">
        <v>4</v>
      </c>
      <c r="J24" s="35">
        <f aca="true" t="shared" si="0" ref="J24:L25">J25</f>
        <v>-31110403.41</v>
      </c>
      <c r="K24" s="35">
        <f t="shared" si="0"/>
        <v>-22960792.93</v>
      </c>
      <c r="L24" s="35">
        <f t="shared" si="0"/>
        <v>-22277890.43</v>
      </c>
    </row>
    <row r="25" spans="1:12" s="7" customFormat="1" ht="36" customHeight="1">
      <c r="A25" s="30" t="s">
        <v>13</v>
      </c>
      <c r="B25" s="15" t="s">
        <v>10</v>
      </c>
      <c r="C25" s="15" t="s">
        <v>18</v>
      </c>
      <c r="D25" s="15" t="s">
        <v>9</v>
      </c>
      <c r="E25" s="15" t="s">
        <v>10</v>
      </c>
      <c r="F25" s="15" t="s">
        <v>11</v>
      </c>
      <c r="G25" s="15" t="s">
        <v>12</v>
      </c>
      <c r="H25" s="15" t="s">
        <v>28</v>
      </c>
      <c r="I25" s="20" t="s">
        <v>31</v>
      </c>
      <c r="J25" s="35">
        <f>J26</f>
        <v>-31110403.41</v>
      </c>
      <c r="K25" s="35">
        <f t="shared" si="0"/>
        <v>-22960792.93</v>
      </c>
      <c r="L25" s="35">
        <f t="shared" si="0"/>
        <v>-22277890.43</v>
      </c>
    </row>
    <row r="26" spans="1:12" s="12" customFormat="1" ht="32.25" customHeight="1">
      <c r="A26" s="30" t="s">
        <v>13</v>
      </c>
      <c r="B26" s="16" t="s">
        <v>10</v>
      </c>
      <c r="C26" s="16" t="s">
        <v>18</v>
      </c>
      <c r="D26" s="16" t="s">
        <v>9</v>
      </c>
      <c r="E26" s="16" t="s">
        <v>10</v>
      </c>
      <c r="F26" s="16" t="s">
        <v>25</v>
      </c>
      <c r="G26" s="16" t="s">
        <v>12</v>
      </c>
      <c r="H26" s="16" t="s">
        <v>28</v>
      </c>
      <c r="I26" s="21" t="s">
        <v>61</v>
      </c>
      <c r="J26" s="35">
        <v>-31110403.41</v>
      </c>
      <c r="K26" s="35">
        <v>-22960792.93</v>
      </c>
      <c r="L26" s="35">
        <v>-22277890.43</v>
      </c>
    </row>
    <row r="27" spans="1:12" s="8" customFormat="1" ht="31.5" customHeight="1">
      <c r="A27" s="30" t="s">
        <v>13</v>
      </c>
      <c r="B27" s="14" t="s">
        <v>10</v>
      </c>
      <c r="C27" s="14" t="s">
        <v>18</v>
      </c>
      <c r="D27" s="14" t="s">
        <v>11</v>
      </c>
      <c r="E27" s="14" t="s">
        <v>11</v>
      </c>
      <c r="F27" s="14" t="s">
        <v>11</v>
      </c>
      <c r="G27" s="14" t="s">
        <v>12</v>
      </c>
      <c r="H27" s="14" t="s">
        <v>23</v>
      </c>
      <c r="I27" s="19" t="s">
        <v>32</v>
      </c>
      <c r="J27" s="35">
        <f>J28</f>
        <v>37659582.34</v>
      </c>
      <c r="K27" s="35">
        <f>K28</f>
        <v>22960792.93</v>
      </c>
      <c r="L27" s="35">
        <f aca="true" t="shared" si="1" ref="K27:L29">L28</f>
        <v>22277890.43</v>
      </c>
    </row>
    <row r="28" spans="1:12" s="7" customFormat="1" ht="30" customHeight="1">
      <c r="A28" s="30" t="s">
        <v>13</v>
      </c>
      <c r="B28" s="15" t="s">
        <v>10</v>
      </c>
      <c r="C28" s="15" t="s">
        <v>18</v>
      </c>
      <c r="D28" s="15" t="s">
        <v>9</v>
      </c>
      <c r="E28" s="15" t="s">
        <v>11</v>
      </c>
      <c r="F28" s="15" t="s">
        <v>11</v>
      </c>
      <c r="G28" s="15" t="s">
        <v>12</v>
      </c>
      <c r="H28" s="15" t="s">
        <v>23</v>
      </c>
      <c r="I28" s="20" t="s">
        <v>5</v>
      </c>
      <c r="J28" s="35">
        <f>J29</f>
        <v>37659582.34</v>
      </c>
      <c r="K28" s="35">
        <f t="shared" si="1"/>
        <v>22960792.93</v>
      </c>
      <c r="L28" s="35">
        <f t="shared" si="1"/>
        <v>22277890.43</v>
      </c>
    </row>
    <row r="29" spans="1:12" s="7" customFormat="1" ht="39.75" customHeight="1">
      <c r="A29" s="30" t="s">
        <v>13</v>
      </c>
      <c r="B29" s="15" t="s">
        <v>10</v>
      </c>
      <c r="C29" s="15" t="s">
        <v>18</v>
      </c>
      <c r="D29" s="15" t="s">
        <v>9</v>
      </c>
      <c r="E29" s="15" t="s">
        <v>10</v>
      </c>
      <c r="F29" s="15" t="s">
        <v>11</v>
      </c>
      <c r="G29" s="15" t="s">
        <v>12</v>
      </c>
      <c r="H29" s="15" t="s">
        <v>24</v>
      </c>
      <c r="I29" s="20" t="s">
        <v>6</v>
      </c>
      <c r="J29" s="35">
        <f>J30</f>
        <v>37659582.34</v>
      </c>
      <c r="K29" s="35">
        <f t="shared" si="1"/>
        <v>22960792.93</v>
      </c>
      <c r="L29" s="35">
        <f t="shared" si="1"/>
        <v>22277890.43</v>
      </c>
    </row>
    <row r="30" spans="1:12" s="12" customFormat="1" ht="38.25" customHeight="1">
      <c r="A30" s="30" t="s">
        <v>13</v>
      </c>
      <c r="B30" s="16" t="s">
        <v>10</v>
      </c>
      <c r="C30" s="16" t="s">
        <v>18</v>
      </c>
      <c r="D30" s="16" t="s">
        <v>9</v>
      </c>
      <c r="E30" s="16" t="s">
        <v>10</v>
      </c>
      <c r="F30" s="16" t="s">
        <v>25</v>
      </c>
      <c r="G30" s="16" t="s">
        <v>12</v>
      </c>
      <c r="H30" s="16" t="s">
        <v>24</v>
      </c>
      <c r="I30" s="21" t="s">
        <v>62</v>
      </c>
      <c r="J30" s="35">
        <v>37659582.34</v>
      </c>
      <c r="K30" s="35">
        <v>22960792.93</v>
      </c>
      <c r="L30" s="35">
        <v>22277890.43</v>
      </c>
    </row>
    <row r="31" spans="1:12" s="22" customFormat="1" ht="26.25" customHeight="1" thickBot="1">
      <c r="A31" s="31"/>
      <c r="B31" s="32"/>
      <c r="C31" s="32"/>
      <c r="D31" s="32"/>
      <c r="E31" s="32"/>
      <c r="F31" s="32"/>
      <c r="G31" s="32"/>
      <c r="H31" s="32"/>
      <c r="I31" s="33" t="s">
        <v>7</v>
      </c>
      <c r="J31" s="37">
        <f>J17</f>
        <v>6549178.930000003</v>
      </c>
      <c r="K31" s="37">
        <f>K17</f>
        <v>0</v>
      </c>
      <c r="L31" s="37">
        <f>L17</f>
        <v>0</v>
      </c>
    </row>
    <row r="32" spans="1:10" s="3" customFormat="1" ht="18.75">
      <c r="A32" s="5"/>
      <c r="B32" s="6"/>
      <c r="C32" s="6"/>
      <c r="D32" s="6"/>
      <c r="E32" s="6"/>
      <c r="F32" s="6"/>
      <c r="G32" s="6"/>
      <c r="H32" s="6"/>
      <c r="I32" s="3" t="s">
        <v>8</v>
      </c>
      <c r="J32" s="10"/>
    </row>
    <row r="33" spans="1:10" s="3" customFormat="1" ht="18.75">
      <c r="A33" s="5"/>
      <c r="B33" s="6"/>
      <c r="C33" s="6"/>
      <c r="D33" s="6"/>
      <c r="E33" s="6"/>
      <c r="F33" s="6"/>
      <c r="G33" s="6"/>
      <c r="H33" s="6"/>
      <c r="J33" s="10"/>
    </row>
    <row r="34" spans="1:10" s="3" customFormat="1" ht="18.75">
      <c r="A34" s="5"/>
      <c r="B34" s="6"/>
      <c r="C34" s="6"/>
      <c r="D34" s="6"/>
      <c r="E34" s="6"/>
      <c r="F34" s="6"/>
      <c r="G34" s="6"/>
      <c r="H34" s="6"/>
      <c r="J34" s="10"/>
    </row>
    <row r="35" spans="1:10" s="3" customFormat="1" ht="18.75">
      <c r="A35" s="5"/>
      <c r="B35" s="6"/>
      <c r="C35" s="6"/>
      <c r="D35" s="6"/>
      <c r="E35" s="6"/>
      <c r="F35" s="6"/>
      <c r="G35" s="6"/>
      <c r="H35" s="6"/>
      <c r="J35" s="10"/>
    </row>
    <row r="36" spans="1:10" s="3" customFormat="1" ht="18.75">
      <c r="A36" s="5"/>
      <c r="B36" s="6"/>
      <c r="C36" s="6"/>
      <c r="D36" s="6"/>
      <c r="E36" s="6"/>
      <c r="F36" s="6"/>
      <c r="G36" s="6"/>
      <c r="H36" s="6"/>
      <c r="J36" s="10"/>
    </row>
    <row r="37" spans="1:10" s="3" customFormat="1" ht="18.75">
      <c r="A37" s="5"/>
      <c r="B37" s="6"/>
      <c r="C37" s="6"/>
      <c r="D37" s="6"/>
      <c r="E37" s="6"/>
      <c r="F37" s="6"/>
      <c r="G37" s="6"/>
      <c r="H37" s="6"/>
      <c r="J37" s="10"/>
    </row>
    <row r="38" spans="1:10" s="3" customFormat="1" ht="18.75">
      <c r="A38" s="5"/>
      <c r="B38" s="6"/>
      <c r="C38" s="6"/>
      <c r="D38" s="6"/>
      <c r="E38" s="6"/>
      <c r="F38" s="6"/>
      <c r="G38" s="6"/>
      <c r="H38" s="6"/>
      <c r="J38" s="10"/>
    </row>
    <row r="39" spans="1:10" s="3" customFormat="1" ht="18.75">
      <c r="A39" s="5"/>
      <c r="B39" s="6"/>
      <c r="C39" s="6"/>
      <c r="D39" s="6"/>
      <c r="E39" s="6"/>
      <c r="F39" s="6"/>
      <c r="G39" s="6"/>
      <c r="H39" s="6"/>
      <c r="J39" s="10"/>
    </row>
    <row r="40" spans="1:10" s="3" customFormat="1" ht="18.75">
      <c r="A40" s="5"/>
      <c r="B40" s="6"/>
      <c r="C40" s="6"/>
      <c r="D40" s="6"/>
      <c r="E40" s="6"/>
      <c r="F40" s="6"/>
      <c r="G40" s="6"/>
      <c r="H40" s="6"/>
      <c r="J40" s="10"/>
    </row>
    <row r="41" spans="1:10" s="3" customFormat="1" ht="18.75">
      <c r="A41" s="6"/>
      <c r="B41" s="6"/>
      <c r="C41" s="6"/>
      <c r="D41" s="6"/>
      <c r="E41" s="6"/>
      <c r="F41" s="6"/>
      <c r="G41" s="6"/>
      <c r="H41" s="6"/>
      <c r="J41" s="10"/>
    </row>
    <row r="42" spans="1:10" s="3" customFormat="1" ht="18.75">
      <c r="A42" s="6"/>
      <c r="B42" s="6"/>
      <c r="C42" s="6"/>
      <c r="D42" s="6"/>
      <c r="E42" s="6"/>
      <c r="F42" s="6"/>
      <c r="G42" s="6"/>
      <c r="H42" s="6"/>
      <c r="I42" s="4"/>
      <c r="J42" s="10"/>
    </row>
    <row r="43" spans="1:10" s="3" customFormat="1" ht="18.75">
      <c r="A43" s="6"/>
      <c r="B43" s="6"/>
      <c r="C43" s="6"/>
      <c r="D43" s="6"/>
      <c r="E43" s="6"/>
      <c r="F43" s="6"/>
      <c r="G43" s="6"/>
      <c r="H43" s="6"/>
      <c r="J43" s="10"/>
    </row>
    <row r="44" spans="1:10" s="3" customFormat="1" ht="18.75">
      <c r="A44" s="6"/>
      <c r="B44" s="6"/>
      <c r="C44" s="6"/>
      <c r="D44" s="6"/>
      <c r="E44" s="6"/>
      <c r="F44" s="6"/>
      <c r="G44" s="6"/>
      <c r="H44" s="6"/>
      <c r="J44" s="10"/>
    </row>
    <row r="45" spans="1:10" s="3" customFormat="1" ht="18.75">
      <c r="A45" s="6"/>
      <c r="B45" s="6"/>
      <c r="C45" s="6"/>
      <c r="D45" s="6"/>
      <c r="E45" s="6"/>
      <c r="F45" s="6"/>
      <c r="G45" s="6"/>
      <c r="H45" s="6"/>
      <c r="J45" s="10"/>
    </row>
    <row r="46" spans="1:10" s="3" customFormat="1" ht="18.75">
      <c r="A46" s="6"/>
      <c r="B46" s="6"/>
      <c r="C46" s="6"/>
      <c r="D46" s="6"/>
      <c r="E46" s="6"/>
      <c r="F46" s="6"/>
      <c r="G46" s="6"/>
      <c r="H46" s="6"/>
      <c r="J46" s="10"/>
    </row>
    <row r="47" spans="1:10" s="3" customFormat="1" ht="18.75">
      <c r="A47" s="6"/>
      <c r="B47" s="6"/>
      <c r="C47" s="6"/>
      <c r="D47" s="6"/>
      <c r="E47" s="6"/>
      <c r="F47" s="6"/>
      <c r="G47" s="6"/>
      <c r="H47" s="6"/>
      <c r="J47" s="10"/>
    </row>
    <row r="48" spans="1:10" s="3" customFormat="1" ht="18.75">
      <c r="A48" s="6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6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6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6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6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6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6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6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  <row r="987" spans="1:10" s="3" customFormat="1" ht="18.75">
      <c r="A987" s="6"/>
      <c r="B987" s="6"/>
      <c r="C987" s="6"/>
      <c r="D987" s="6"/>
      <c r="E987" s="6"/>
      <c r="F987" s="6"/>
      <c r="G987" s="6"/>
      <c r="H987" s="6"/>
      <c r="J987" s="10"/>
    </row>
    <row r="988" spans="1:10" s="3" customFormat="1" ht="18.75">
      <c r="A988" s="6"/>
      <c r="B988" s="6"/>
      <c r="C988" s="6"/>
      <c r="D988" s="6"/>
      <c r="E988" s="6"/>
      <c r="F988" s="6"/>
      <c r="G988" s="6"/>
      <c r="H988" s="6"/>
      <c r="J988" s="10"/>
    </row>
    <row r="989" spans="1:10" s="3" customFormat="1" ht="18.75">
      <c r="A989" s="6"/>
      <c r="B989" s="6"/>
      <c r="C989" s="6"/>
      <c r="D989" s="6"/>
      <c r="E989" s="6"/>
      <c r="F989" s="6"/>
      <c r="G989" s="6"/>
      <c r="H989" s="6"/>
      <c r="J989" s="10"/>
    </row>
  </sheetData>
  <sheetProtection/>
  <mergeCells count="13">
    <mergeCell ref="A8:H8"/>
    <mergeCell ref="I8:I10"/>
    <mergeCell ref="A6:J6"/>
    <mergeCell ref="I1:L1"/>
    <mergeCell ref="I2:L2"/>
    <mergeCell ref="I3:L3"/>
    <mergeCell ref="G9:H9"/>
    <mergeCell ref="D9:F9"/>
    <mergeCell ref="A9:A10"/>
    <mergeCell ref="J8:L9"/>
    <mergeCell ref="B9:B10"/>
    <mergeCell ref="C9:C10"/>
    <mergeCell ref="I4:L4"/>
  </mergeCells>
  <printOptions horizontalCentered="1"/>
  <pageMargins left="0.7874015748031497" right="0.5511811023622047" top="0.7874015748031497" bottom="0.1968503937007874" header="0.2755905511811024" footer="0.1574803149606299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Deloproizvodstvo</cp:lastModifiedBy>
  <cp:lastPrinted>2017-03-13T09:33:32Z</cp:lastPrinted>
  <dcterms:created xsi:type="dcterms:W3CDTF">2006-08-30T05:53:35Z</dcterms:created>
  <dcterms:modified xsi:type="dcterms:W3CDTF">2017-12-12T04:23:09Z</dcterms:modified>
  <cp:category/>
  <cp:version/>
  <cp:contentType/>
  <cp:contentStatus/>
</cp:coreProperties>
</file>